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Лист1!$A$1:$G$30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6" i="1"/>
  <c r="G19" i="1"/>
  <c r="G18" i="1"/>
  <c r="G17" i="1" l="1"/>
  <c r="G20" i="1" l="1"/>
  <c r="G9" i="1" l="1"/>
</calcChain>
</file>

<file path=xl/sharedStrings.xml><?xml version="1.0" encoding="utf-8"?>
<sst xmlns="http://schemas.openxmlformats.org/spreadsheetml/2006/main" count="39" uniqueCount="34">
  <si>
    <t>Саны</t>
  </si>
  <si>
    <t>Кол-во.</t>
  </si>
  <si>
    <t>№ р/н</t>
  </si>
  <si>
    <t>ИТОГО</t>
  </si>
  <si>
    <t>Өл. бірлігі</t>
  </si>
  <si>
    <t>Ед.изм.</t>
  </si>
  <si>
    <t>Цена за ед. (тенге)</t>
  </si>
  <si>
    <t>Сумма (тенге)</t>
  </si>
  <si>
    <t>Бірлік бағасы (теңге)</t>
  </si>
  <si>
    <t>№ п/п</t>
  </si>
  <si>
    <t>БАРЛЫҒЫ</t>
  </si>
  <si>
    <t>Атауы</t>
  </si>
  <si>
    <t>Наименование</t>
  </si>
  <si>
    <t xml:space="preserve"> </t>
  </si>
  <si>
    <t>Описание</t>
  </si>
  <si>
    <t>Сипаттамасы</t>
  </si>
  <si>
    <t>дана</t>
  </si>
  <si>
    <t>штука</t>
  </si>
  <si>
    <t>Условия поставки: Поставка товара осуществляется по заявкам Заказчика в течение 16 календарных дней</t>
  </si>
  <si>
    <t>Жеткізу шарттары: Тауарды жеткізу Тапсырыс берушінің өтініші бойынша 16 күнтізбелік күн ішінде жүзеге асырылады.</t>
  </si>
  <si>
    <t>трехслойная, на резинках, гипоаллергенная, длина 17,5 см, ширина 9,5 см.</t>
  </si>
  <si>
    <t>Маска медицинская</t>
  </si>
  <si>
    <t xml:space="preserve"> для инъекции, пропитанная спиртом этиловым размер 65х56 мм.</t>
  </si>
  <si>
    <t>Салфетка спиртовая</t>
  </si>
  <si>
    <t>Пеленка нестерильная</t>
  </si>
  <si>
    <t xml:space="preserve"> одноразовая, нетканый материал, плотность 40 г/кв.м. Размер: 80*70 см. </t>
  </si>
  <si>
    <t>Медициналық маска</t>
  </si>
  <si>
    <t>үш қабатты, серпімді жолақтарда, гипоаллергенді, ұзындығы 17,5 см, ені 9,5 см.</t>
  </si>
  <si>
    <t>Спирталған майлық</t>
  </si>
  <si>
    <t>этил спиртіне малынған инъекция үшін мөлшері 65х56 ММ.</t>
  </si>
  <si>
    <t>Стерильді емес жөргек</t>
  </si>
  <si>
    <t>бір реттік, тоқыма емес материал, тығыздығы 40 г/шаршы метр. М. өлшемі: 80*70 см.</t>
  </si>
  <si>
    <t xml:space="preserve">Приложение 1 к объявление №4    
</t>
  </si>
  <si>
    <t>№4хабарламаға №1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</si>
</sst>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zoomScaleSheetLayoutView="85" zoomScalePageLayoutView="55" workbookViewId="0">
      <selection activeCell="G15" sqref="G15"/>
    </sheetView>
  </sheetViews>
  <sheetFormatPr defaultRowHeight="15.75" x14ac:dyDescent="0.25"/>
  <cols>
    <col min="1" max="1" width="9.140625" style="1"/>
    <col min="2" max="2" width="46.85546875" style="1" customWidth="1"/>
    <col min="3" max="3" width="91.5703125" style="1" customWidth="1"/>
    <col min="4" max="4" width="12.42578125" style="1" bestFit="1" customWidth="1"/>
    <col min="5" max="5" width="13.42578125" style="1" customWidth="1"/>
    <col min="6" max="6" width="15.5703125" style="4" customWidth="1"/>
    <col min="7" max="7" width="20.42578125" style="1" customWidth="1"/>
  </cols>
  <sheetData>
    <row r="1" spans="1:7" ht="15.75" customHeight="1" x14ac:dyDescent="0.25">
      <c r="G1" s="2"/>
    </row>
    <row r="2" spans="1:7" ht="18" customHeight="1" x14ac:dyDescent="0.25">
      <c r="F2" s="17" t="s">
        <v>33</v>
      </c>
      <c r="G2" s="17"/>
    </row>
    <row r="3" spans="1:7" x14ac:dyDescent="0.25">
      <c r="G3" s="2"/>
    </row>
    <row r="4" spans="1:7" x14ac:dyDescent="0.25">
      <c r="G4" s="2"/>
    </row>
    <row r="5" spans="1:7" ht="31.5" x14ac:dyDescent="0.25">
      <c r="A5" s="3" t="s">
        <v>2</v>
      </c>
      <c r="B5" s="3" t="s">
        <v>11</v>
      </c>
      <c r="C5" s="3" t="s">
        <v>15</v>
      </c>
      <c r="D5" s="3" t="s">
        <v>4</v>
      </c>
      <c r="E5" s="3" t="s">
        <v>0</v>
      </c>
      <c r="F5" s="5" t="s">
        <v>8</v>
      </c>
      <c r="G5" s="3" t="s">
        <v>8</v>
      </c>
    </row>
    <row r="6" spans="1:7" ht="37.5" x14ac:dyDescent="0.25">
      <c r="A6" s="12">
        <v>1</v>
      </c>
      <c r="B6" s="14" t="s">
        <v>26</v>
      </c>
      <c r="C6" s="9" t="s">
        <v>27</v>
      </c>
      <c r="D6" s="10" t="s">
        <v>16</v>
      </c>
      <c r="E6" s="15">
        <v>43974</v>
      </c>
      <c r="F6" s="13">
        <v>12</v>
      </c>
      <c r="G6" s="11">
        <f t="shared" ref="G6:G8" si="0">E6*F6</f>
        <v>527688</v>
      </c>
    </row>
    <row r="7" spans="1:7" ht="18.75" x14ac:dyDescent="0.25">
      <c r="A7" s="12">
        <v>2</v>
      </c>
      <c r="B7" s="14" t="s">
        <v>28</v>
      </c>
      <c r="C7" s="16" t="s">
        <v>29</v>
      </c>
      <c r="D7" s="10" t="s">
        <v>16</v>
      </c>
      <c r="E7" s="11">
        <v>37501</v>
      </c>
      <c r="F7" s="11">
        <v>7</v>
      </c>
      <c r="G7" s="11">
        <f t="shared" si="0"/>
        <v>262507</v>
      </c>
    </row>
    <row r="8" spans="1:7" ht="18.75" x14ac:dyDescent="0.25">
      <c r="A8" s="12">
        <v>3</v>
      </c>
      <c r="B8" s="14" t="s">
        <v>30</v>
      </c>
      <c r="C8" s="16" t="s">
        <v>31</v>
      </c>
      <c r="D8" s="10" t="s">
        <v>16</v>
      </c>
      <c r="E8" s="11">
        <v>3028</v>
      </c>
      <c r="F8" s="11">
        <v>100</v>
      </c>
      <c r="G8" s="11">
        <f t="shared" si="0"/>
        <v>302800</v>
      </c>
    </row>
    <row r="9" spans="1:7" x14ac:dyDescent="0.25">
      <c r="A9" s="19" t="s">
        <v>10</v>
      </c>
      <c r="B9" s="20"/>
      <c r="C9" s="20"/>
      <c r="D9" s="20"/>
      <c r="E9" s="20"/>
      <c r="F9" s="21"/>
      <c r="G9" s="6">
        <f>SUM(G6:G8)</f>
        <v>1092995</v>
      </c>
    </row>
    <row r="11" spans="1:7" x14ac:dyDescent="0.25">
      <c r="A11" s="22" t="s">
        <v>19</v>
      </c>
      <c r="B11" s="22"/>
      <c r="C11" s="22"/>
      <c r="D11" s="22"/>
      <c r="E11" s="22"/>
      <c r="F11" s="22"/>
      <c r="G11" s="22"/>
    </row>
    <row r="12" spans="1:7" ht="24" customHeight="1" x14ac:dyDescent="0.25">
      <c r="A12" s="22"/>
      <c r="B12" s="22"/>
      <c r="C12" s="22"/>
      <c r="D12" s="22"/>
      <c r="E12" s="22"/>
      <c r="F12" s="22"/>
      <c r="G12" s="22"/>
    </row>
    <row r="13" spans="1:7" ht="34.5" customHeight="1" x14ac:dyDescent="0.25">
      <c r="A13" s="7"/>
      <c r="F13" s="17" t="s">
        <v>32</v>
      </c>
      <c r="G13" s="17"/>
    </row>
    <row r="14" spans="1:7" x14ac:dyDescent="0.25">
      <c r="G14" s="2"/>
    </row>
    <row r="16" spans="1:7" ht="31.5" x14ac:dyDescent="0.25">
      <c r="A16" s="3" t="s">
        <v>9</v>
      </c>
      <c r="B16" s="9" t="s">
        <v>12</v>
      </c>
      <c r="C16" s="3" t="s">
        <v>14</v>
      </c>
      <c r="D16" s="3" t="s">
        <v>5</v>
      </c>
      <c r="E16" s="3" t="s">
        <v>1</v>
      </c>
      <c r="F16" s="5" t="s">
        <v>6</v>
      </c>
      <c r="G16" s="3" t="s">
        <v>7</v>
      </c>
    </row>
    <row r="17" spans="1:7" ht="18.75" x14ac:dyDescent="0.25">
      <c r="A17" s="12">
        <v>1</v>
      </c>
      <c r="B17" s="9" t="s">
        <v>21</v>
      </c>
      <c r="C17" s="16" t="s">
        <v>20</v>
      </c>
      <c r="D17" s="10" t="s">
        <v>17</v>
      </c>
      <c r="E17" s="15">
        <v>43974</v>
      </c>
      <c r="F17" s="13">
        <v>12</v>
      </c>
      <c r="G17" s="11">
        <f t="shared" ref="G17" si="1">E17*F17</f>
        <v>527688</v>
      </c>
    </row>
    <row r="18" spans="1:7" ht="18.75" x14ac:dyDescent="0.25">
      <c r="A18" s="12">
        <v>2</v>
      </c>
      <c r="B18" s="9" t="s">
        <v>23</v>
      </c>
      <c r="C18" s="16" t="s">
        <v>22</v>
      </c>
      <c r="D18" s="10" t="s">
        <v>17</v>
      </c>
      <c r="E18" s="11">
        <v>37501</v>
      </c>
      <c r="F18" s="11">
        <v>7</v>
      </c>
      <c r="G18" s="11">
        <f t="shared" ref="G18" si="2">E18*F18</f>
        <v>262507</v>
      </c>
    </row>
    <row r="19" spans="1:7" ht="18.75" x14ac:dyDescent="0.25">
      <c r="A19" s="12">
        <v>3</v>
      </c>
      <c r="B19" s="9" t="s">
        <v>24</v>
      </c>
      <c r="C19" s="16" t="s">
        <v>25</v>
      </c>
      <c r="D19" s="10" t="s">
        <v>17</v>
      </c>
      <c r="E19" s="11">
        <v>3028</v>
      </c>
      <c r="F19" s="11">
        <v>100</v>
      </c>
      <c r="G19" s="11">
        <f t="shared" ref="G19" si="3">E19*F19</f>
        <v>302800</v>
      </c>
    </row>
    <row r="20" spans="1:7" x14ac:dyDescent="0.25">
      <c r="A20" s="19" t="s">
        <v>3</v>
      </c>
      <c r="B20" s="20"/>
      <c r="C20" s="20"/>
      <c r="D20" s="20"/>
      <c r="E20" s="20"/>
      <c r="F20" s="21"/>
      <c r="G20" s="6">
        <f>SUM(G17:G19)</f>
        <v>1092995</v>
      </c>
    </row>
    <row r="22" spans="1:7" x14ac:dyDescent="0.25">
      <c r="A22" s="22" t="s">
        <v>18</v>
      </c>
      <c r="B22" s="22"/>
      <c r="C22" s="22"/>
      <c r="D22" s="22"/>
      <c r="E22" s="22"/>
      <c r="F22" s="22"/>
      <c r="G22" s="22"/>
    </row>
    <row r="23" spans="1:7" ht="15" customHeight="1" x14ac:dyDescent="0.25">
      <c r="A23" s="18"/>
      <c r="B23" s="18"/>
      <c r="C23" s="18"/>
      <c r="D23" s="18"/>
      <c r="E23" s="18"/>
      <c r="F23" s="18"/>
      <c r="G23" s="18"/>
    </row>
    <row r="24" spans="1:7" ht="15" customHeight="1" x14ac:dyDescent="0.25">
      <c r="A24" s="8"/>
      <c r="B24" s="8"/>
      <c r="C24" s="8"/>
      <c r="D24" s="8"/>
      <c r="E24" s="8"/>
      <c r="F24" s="8"/>
      <c r="G24" s="8"/>
    </row>
    <row r="34" spans="7:7" x14ac:dyDescent="0.25">
      <c r="G34" s="1" t="s">
        <v>13</v>
      </c>
    </row>
  </sheetData>
  <mergeCells count="8">
    <mergeCell ref="F2:G2"/>
    <mergeCell ref="A23:G23"/>
    <mergeCell ref="A9:F9"/>
    <mergeCell ref="A20:F20"/>
    <mergeCell ref="A11:G11"/>
    <mergeCell ref="A12:G12"/>
    <mergeCell ref="A22:G22"/>
    <mergeCell ref="F13:G13"/>
  </mergeCells>
  <pageMargins left="0.70866141732283472" right="0" top="0.39370078740157483" bottom="0" header="0.31496062992125984" footer="0.31496062992125984"/>
  <pageSetup paperSize="9" scale="51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2024-04-16T08:46:25Z</dcterms:modified>
</cp:coreProperties>
</file>